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91CA449A-9C06-436F-B178-F3EFBBEA9F4C}"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<sst xmlns="http://schemas.openxmlformats.org/spreadsheetml/2006/main" count="2426" uniqueCount="842">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</sst>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6.8" customHeight="1" x14ac:dyDescent="0.25">
      <c r="A10" s="102" t="s">
        <v>191</v>
      </c>
      <c r="B10" s="103"/>
      <c r="C10" s="95" t="str">
        <f>VLOOKUP(A10,Listado!1:1048576,5,0)</f>
        <v>G. SERVICIOS DE SOPORTE</v>
      </c>
      <c r="D10" s="95"/>
      <c r="E10" s="95"/>
      <c r="F10" s="95"/>
      <c r="G10" s="95" t="str">
        <f>VLOOKUP(A10,Listado!1:1048576,6,0)</f>
        <v>Asistente 3</v>
      </c>
      <c r="H10" s="95"/>
      <c r="I10" s="96" t="str">
        <f>VLOOKUP(A10,Listado!1:1048576,9,0)</f>
        <v>Administrativo/a de apoyo en en la gestión y tramitación de documentación del sector de carreteras</v>
      </c>
      <c r="J10" s="97"/>
      <c r="K10" s="95" t="str">
        <f>VLOOKUP(A10,Listado!1:1048576,12,0)</f>
        <v>Valladolid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66.8" customHeight="1" thickTop="1" thickBot="1" x14ac:dyDescent="0.3">
      <c r="A17" s="143" t="str">
        <f>VLOOKUP(A10,Listado!1:1048576,16,0)</f>
        <v>-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jjpna/hOuJ1JkKzEiDSPNq8YhKKa/1yu62xZvMQxsEMrhebbuf6Dr3vRMAMI+eYZFusfDpWeOQiQhNtk08V++A==" saltValue="q3WbGVl+TIcA6mUYB+mcO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2023-07-10T09:43:56Z</dcterms:modified>
</cp:coreProperties>
</file>